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<sst xmlns="http://schemas.openxmlformats.org/spreadsheetml/2006/main" count="78" uniqueCount="78">
  <si>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</si>
  <si>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</si>
  <si>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</si>
  <si>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</si>
  <si>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</si>
  <si>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</si>
  <si>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</si>
  <si>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</si>
  <si>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</si>
  <si>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</si>
  <si>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</si>
  <si>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</si>
  <si>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</si>
  <si>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</si>
  <si>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</si>
  <si>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</si>
  <si>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</si>
  <si>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</si>
  <si>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</si>
  <si>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</si>
  <si>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</si>
  <si>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</si>
  <si>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</si>
  <si>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</si>
  <si>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</si>
  <si>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</si>
  <si>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</si>
  <si>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</si>
  <si>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</si>
  <si>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</si>
  <si>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</si>
  <si>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</si>
  <si>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</si>
  <si>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</si>
  <si>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</si>
  <si>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</si>
  <si>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</si>
  <si>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</si>
  <si>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</si>
  <si>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</si>
  <si>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</si>
  <si>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</si>
  <si>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</si>
  <si>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</si>
  <si>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</si>
  <si>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</si>
  <si>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</si>
  <si>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</si>
  <si>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</si>
  <si>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</si>
  <si>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</si>
  <si>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</si>
  <si>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</si>
  <si>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</si>
  <si>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</si>
  <si>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</si>
  <si>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2012 год</t>
  </si>
  <si>
    <t>2013 год</t>
  </si>
  <si>
    <t xml:space="preserve">                         (тыс. рублей)</t>
  </si>
  <si>
    <t>Безвозмездные поступления  в бюджет городского округа город Мегион в 2012-2013 годах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</si>
  <si>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</si>
  <si>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решениею Думы</t>
  </si>
  <si>
    <t xml:space="preserve">                                                                                                                города Мегиона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</si>
  <si>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</si>
  <si>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</si>
  <si>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</si>
  <si>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</si>
  <si>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</si>
  <si>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</si>
  <si>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</si>
  <si>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</si>
  <si>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</si>
  <si>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</si>
  <si>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</si>
  <si>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000 2 02 02109 04 0001 151</t>
  </si>
  <si>
    <t xml:space="preserve">Субсидии бюджетам городских округов на проведение капитального ремонта многоквартирных домов </t>
  </si>
  <si>
    <t xml:space="preserve">                                                                                                                от ___________2011 №_____</t>
  </si>
  <si>
    <t>28.01.2011 №114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</si>
</sst>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B1">
      <selection activeCell="D6" sqref="D6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6.00390625" style="1" customWidth="1"/>
    <col min="4" max="4" width="14.625" style="1" customWidth="1"/>
    <col min="5" max="16384" width="9.125" style="1" customWidth="1"/>
  </cols>
  <sheetData>
    <row r="1" spans="2:3" ht="15.75">
      <c r="B1" s="5" t="s">
        <v>60</v>
      </c>
      <c r="C1" s="6"/>
    </row>
    <row r="2" spans="2:3" ht="15.75">
      <c r="B2" s="5" t="s">
        <v>61</v>
      </c>
      <c r="C2" s="6"/>
    </row>
    <row r="3" ht="15.75">
      <c r="B3" s="1" t="s">
        <v>62</v>
      </c>
    </row>
    <row r="4" spans="2:3" ht="15.75">
      <c r="B4" s="1" t="s">
        <v>76</v>
      </c>
      <c r="C4" s="1" t="s">
        <v>77</v>
      </c>
    </row>
    <row r="5" ht="18.75">
      <c r="B5" s="2"/>
    </row>
    <row r="7" spans="1:3" ht="15.75">
      <c r="A7" s="16" t="s">
        <v>59</v>
      </c>
      <c r="B7" s="16"/>
      <c r="C7" s="16"/>
    </row>
    <row r="8" spans="1:3" ht="4.5" customHeight="1">
      <c r="A8" s="17"/>
      <c r="B8" s="17"/>
      <c r="C8" s="17"/>
    </row>
    <row r="10" ht="15.75">
      <c r="C10" s="1" t="s">
        <v>58</v>
      </c>
    </row>
    <row r="11" spans="1:4" ht="50.25" customHeight="1">
      <c r="A11" s="19" t="s">
        <v>0</v>
      </c>
      <c r="B11" s="18" t="s">
        <v>1</v>
      </c>
      <c r="C11" s="18" t="s">
        <v>2</v>
      </c>
      <c r="D11" s="20"/>
    </row>
    <row r="12" spans="1:4" ht="18" customHeight="1">
      <c r="A12" s="19"/>
      <c r="B12" s="18"/>
      <c r="C12" s="7" t="s">
        <v>56</v>
      </c>
      <c r="D12" s="8" t="s">
        <v>57</v>
      </c>
    </row>
    <row r="13" spans="1:4" ht="15.75">
      <c r="A13" s="9">
        <v>1</v>
      </c>
      <c r="B13" s="7">
        <v>2</v>
      </c>
      <c r="C13" s="7">
        <v>3</v>
      </c>
      <c r="D13" s="8">
        <v>4</v>
      </c>
    </row>
    <row r="14" spans="1:4" ht="18" customHeight="1">
      <c r="A14" s="3" t="s">
        <v>3</v>
      </c>
      <c r="B14" s="3" t="s">
        <v>4</v>
      </c>
      <c r="C14" s="10">
        <f>SUM(C15,C45)</f>
        <v>1567572</v>
      </c>
      <c r="D14" s="10">
        <f>SUM(D15,D45)</f>
        <v>1537277.9000000001</v>
      </c>
    </row>
    <row r="15" spans="1:4" ht="34.5" customHeight="1">
      <c r="A15" s="3" t="s">
        <v>6</v>
      </c>
      <c r="B15" s="3" t="s">
        <v>5</v>
      </c>
      <c r="C15" s="10">
        <f>SUM(C16,C20,C28,C40)</f>
        <v>1567572</v>
      </c>
      <c r="D15" s="10">
        <f>SUM(D16,D20,D28,D40)</f>
        <v>1537277.9000000001</v>
      </c>
    </row>
    <row r="16" spans="1:4" ht="36" customHeight="1">
      <c r="A16" s="3" t="s">
        <v>64</v>
      </c>
      <c r="B16" s="3" t="s">
        <v>63</v>
      </c>
      <c r="C16" s="10">
        <f>SUM(C17:C19)</f>
        <v>505185.6</v>
      </c>
      <c r="D16" s="10">
        <f>SUM(D17:D19)</f>
        <v>552038.6</v>
      </c>
    </row>
    <row r="17" spans="1:4" ht="33" customHeight="1">
      <c r="A17" s="3" t="s">
        <v>7</v>
      </c>
      <c r="B17" s="3" t="s">
        <v>8</v>
      </c>
      <c r="C17" s="10">
        <v>358244</v>
      </c>
      <c r="D17" s="4">
        <v>378128</v>
      </c>
    </row>
    <row r="18" spans="1:4" ht="34.5" customHeight="1">
      <c r="A18" s="3" t="s">
        <v>9</v>
      </c>
      <c r="B18" s="3" t="s">
        <v>10</v>
      </c>
      <c r="C18" s="10">
        <v>66034.7</v>
      </c>
      <c r="D18" s="4">
        <v>66034.7</v>
      </c>
    </row>
    <row r="19" spans="1:4" ht="18.75" customHeight="1">
      <c r="A19" s="3" t="s">
        <v>65</v>
      </c>
      <c r="B19" s="12" t="s">
        <v>66</v>
      </c>
      <c r="C19" s="10">
        <v>80906.9</v>
      </c>
      <c r="D19" s="4">
        <v>107875.9</v>
      </c>
    </row>
    <row r="20" spans="1:4" ht="33" customHeight="1">
      <c r="A20" s="3" t="s">
        <v>67</v>
      </c>
      <c r="B20" s="3" t="s">
        <v>71</v>
      </c>
      <c r="C20" s="10">
        <f>SUM(C21:C27)</f>
        <v>255983.3</v>
      </c>
      <c r="D20" s="10">
        <f>SUM(D21:D27)</f>
        <v>174037.2</v>
      </c>
    </row>
    <row r="21" spans="1:4" ht="31.5" customHeight="1">
      <c r="A21" s="3" t="s">
        <v>11</v>
      </c>
      <c r="B21" s="3" t="s">
        <v>12</v>
      </c>
      <c r="C21" s="10">
        <v>0</v>
      </c>
      <c r="D21" s="4">
        <v>0</v>
      </c>
    </row>
    <row r="22" spans="1:4" ht="66.75" customHeight="1">
      <c r="A22" s="3" t="s">
        <v>72</v>
      </c>
      <c r="B22" s="3" t="s">
        <v>73</v>
      </c>
      <c r="C22" s="10">
        <v>6678.7</v>
      </c>
      <c r="D22" s="4">
        <v>8633</v>
      </c>
    </row>
    <row r="23" spans="1:4" ht="47.25" customHeight="1">
      <c r="A23" s="3" t="s">
        <v>13</v>
      </c>
      <c r="B23" s="3" t="s">
        <v>14</v>
      </c>
      <c r="C23" s="10">
        <v>230520.4</v>
      </c>
      <c r="D23" s="4">
        <v>146723.2</v>
      </c>
    </row>
    <row r="24" spans="1:4" ht="78.75" customHeight="1">
      <c r="A24" s="3" t="s">
        <v>15</v>
      </c>
      <c r="B24" s="3" t="s">
        <v>16</v>
      </c>
      <c r="C24" s="10">
        <v>0</v>
      </c>
      <c r="D24" s="4">
        <v>0</v>
      </c>
    </row>
    <row r="25" spans="1:4" ht="50.25" customHeight="1">
      <c r="A25" s="3" t="s">
        <v>17</v>
      </c>
      <c r="B25" s="3" t="s">
        <v>18</v>
      </c>
      <c r="C25" s="10">
        <v>0</v>
      </c>
      <c r="D25" s="4">
        <v>0</v>
      </c>
    </row>
    <row r="26" spans="1:4" ht="34.5" customHeight="1">
      <c r="A26" s="3" t="s">
        <v>74</v>
      </c>
      <c r="B26" s="3" t="s">
        <v>75</v>
      </c>
      <c r="C26" s="10">
        <v>7558.9</v>
      </c>
      <c r="D26" s="4">
        <v>7437.3</v>
      </c>
    </row>
    <row r="27" spans="1:4" ht="18" customHeight="1">
      <c r="A27" s="3" t="s">
        <v>19</v>
      </c>
      <c r="B27" s="3" t="s">
        <v>20</v>
      </c>
      <c r="C27" s="10">
        <v>11225.3</v>
      </c>
      <c r="D27" s="4">
        <v>11243.7</v>
      </c>
    </row>
    <row r="28" spans="1:4" ht="33.75" customHeight="1">
      <c r="A28" s="3" t="s">
        <v>69</v>
      </c>
      <c r="B28" s="3" t="s">
        <v>68</v>
      </c>
      <c r="C28" s="10">
        <f>SUM(C29:C39)</f>
        <v>801048.4000000001</v>
      </c>
      <c r="D28" s="10">
        <f>SUM(D29:D39)</f>
        <v>806004.7999999999</v>
      </c>
    </row>
    <row r="29" spans="1:4" ht="45.75" customHeight="1">
      <c r="A29" s="3" t="s">
        <v>21</v>
      </c>
      <c r="B29" s="3" t="s">
        <v>22</v>
      </c>
      <c r="C29" s="10">
        <v>0</v>
      </c>
      <c r="D29" s="4">
        <v>0</v>
      </c>
    </row>
    <row r="30" spans="1:4" ht="34.5" customHeight="1">
      <c r="A30" s="3" t="s">
        <v>23</v>
      </c>
      <c r="B30" s="3" t="s">
        <v>24</v>
      </c>
      <c r="C30" s="10">
        <v>6176.3</v>
      </c>
      <c r="D30" s="4">
        <v>6176.3</v>
      </c>
    </row>
    <row r="31" spans="1:4" ht="65.25" customHeight="1">
      <c r="A31" s="3" t="s">
        <v>25</v>
      </c>
      <c r="B31" s="3" t="s">
        <v>26</v>
      </c>
      <c r="C31" s="10">
        <v>8.8</v>
      </c>
      <c r="D31" s="4">
        <v>0</v>
      </c>
    </row>
    <row r="32" spans="1:4" ht="46.5" customHeight="1">
      <c r="A32" s="3" t="s">
        <v>27</v>
      </c>
      <c r="B32" s="3" t="s">
        <v>28</v>
      </c>
      <c r="C32" s="10">
        <v>685.2</v>
      </c>
      <c r="D32" s="4">
        <v>747.9</v>
      </c>
    </row>
    <row r="33" spans="1:4" ht="33.75" customHeight="1">
      <c r="A33" s="3" t="s">
        <v>29</v>
      </c>
      <c r="B33" s="3" t="s">
        <v>30</v>
      </c>
      <c r="C33" s="10">
        <v>2135</v>
      </c>
      <c r="D33" s="4">
        <v>2136</v>
      </c>
    </row>
    <row r="34" spans="1:4" ht="35.25" customHeight="1">
      <c r="A34" s="3" t="s">
        <v>31</v>
      </c>
      <c r="B34" s="3" t="s">
        <v>32</v>
      </c>
      <c r="C34" s="10">
        <v>753777.3</v>
      </c>
      <c r="D34" s="4">
        <v>760117.7</v>
      </c>
    </row>
    <row r="35" spans="1:4" ht="84.75" customHeight="1">
      <c r="A35" s="3" t="s">
        <v>33</v>
      </c>
      <c r="B35" s="3" t="s">
        <v>34</v>
      </c>
      <c r="C35" s="10">
        <v>2883</v>
      </c>
      <c r="D35" s="4">
        <v>1556.9</v>
      </c>
    </row>
    <row r="36" spans="1:4" ht="63.75" customHeight="1">
      <c r="A36" s="3" t="s">
        <v>35</v>
      </c>
      <c r="B36" s="3" t="s">
        <v>36</v>
      </c>
      <c r="C36" s="10">
        <v>23572</v>
      </c>
      <c r="D36" s="4">
        <v>23572</v>
      </c>
    </row>
    <row r="37" spans="1:4" ht="64.5" customHeight="1">
      <c r="A37" s="3" t="s">
        <v>37</v>
      </c>
      <c r="B37" s="3" t="s">
        <v>38</v>
      </c>
      <c r="C37" s="10">
        <v>6110.8</v>
      </c>
      <c r="D37" s="4">
        <v>5998</v>
      </c>
    </row>
    <row r="38" spans="1:4" ht="97.5" customHeight="1">
      <c r="A38" s="3" t="s">
        <v>39</v>
      </c>
      <c r="B38" s="3" t="s">
        <v>40</v>
      </c>
      <c r="C38" s="10">
        <v>0</v>
      </c>
      <c r="D38" s="4">
        <v>0</v>
      </c>
    </row>
    <row r="39" spans="1:4" ht="81" customHeight="1">
      <c r="A39" s="3" t="s">
        <v>41</v>
      </c>
      <c r="B39" s="3" t="s">
        <v>42</v>
      </c>
      <c r="C39" s="10">
        <v>5700</v>
      </c>
      <c r="D39" s="4">
        <v>5700</v>
      </c>
    </row>
    <row r="40" spans="1:4" ht="23.25" customHeight="1">
      <c r="A40" s="3" t="s">
        <v>70</v>
      </c>
      <c r="B40" s="3" t="s">
        <v>43</v>
      </c>
      <c r="C40" s="10">
        <f>SUM(C41:C44)</f>
        <v>5354.700000000001</v>
      </c>
      <c r="D40" s="10">
        <f>SUM(D41:D44)</f>
        <v>5197.3</v>
      </c>
    </row>
    <row r="41" spans="1:4" ht="96" customHeight="1">
      <c r="A41" s="3" t="s">
        <v>44</v>
      </c>
      <c r="B41" s="3" t="s">
        <v>45</v>
      </c>
      <c r="C41" s="10">
        <v>0</v>
      </c>
      <c r="D41" s="4">
        <v>0</v>
      </c>
    </row>
    <row r="42" spans="1:4" ht="47.25" customHeight="1">
      <c r="A42" s="3" t="s">
        <v>46</v>
      </c>
      <c r="B42" s="3" t="s">
        <v>47</v>
      </c>
      <c r="C42" s="10">
        <v>122.1</v>
      </c>
      <c r="D42" s="4">
        <v>122.1</v>
      </c>
    </row>
    <row r="43" spans="1:4" ht="62.25" customHeight="1">
      <c r="A43" s="3" t="s">
        <v>48</v>
      </c>
      <c r="B43" s="3" t="s">
        <v>49</v>
      </c>
      <c r="C43" s="10">
        <v>0</v>
      </c>
      <c r="D43" s="4">
        <v>0</v>
      </c>
    </row>
    <row r="44" spans="1:4" ht="31.5" customHeight="1">
      <c r="A44" s="3" t="s">
        <v>50</v>
      </c>
      <c r="B44" s="3" t="s">
        <v>51</v>
      </c>
      <c r="C44" s="10">
        <v>5232.6</v>
      </c>
      <c r="D44" s="4">
        <v>5075.2</v>
      </c>
    </row>
    <row r="45" spans="1:4" ht="16.5" customHeight="1">
      <c r="A45" s="3" t="s">
        <v>52</v>
      </c>
      <c r="B45" s="3" t="s">
        <v>53</v>
      </c>
      <c r="C45" s="10">
        <f>SUM(C46)</f>
        <v>0</v>
      </c>
      <c r="D45" s="10">
        <f>SUM(D46)</f>
        <v>0</v>
      </c>
    </row>
    <row r="46" spans="1:4" ht="30.75" customHeight="1">
      <c r="A46" s="3" t="s">
        <v>54</v>
      </c>
      <c r="B46" s="3" t="s">
        <v>55</v>
      </c>
      <c r="C46" s="10">
        <v>0</v>
      </c>
      <c r="D46" s="4">
        <v>0</v>
      </c>
    </row>
    <row r="47" spans="1:4" ht="30.75" customHeight="1">
      <c r="A47" s="13"/>
      <c r="B47" s="13"/>
      <c r="C47" s="14"/>
      <c r="D47" s="15"/>
    </row>
    <row r="48" spans="1:4" ht="30.75" customHeight="1">
      <c r="A48" s="13"/>
      <c r="B48" s="13"/>
      <c r="C48" s="14"/>
      <c r="D48" s="15"/>
    </row>
    <row r="53" spans="3:4" ht="15.75">
      <c r="C53" s="5"/>
      <c r="D53" s="5"/>
    </row>
    <row r="61" ht="15.75">
      <c r="A61" s="11"/>
    </row>
    <row r="62" ht="15.75">
      <c r="A62" s="11"/>
    </row>
  </sheetData>
  <sheetProtection/>
  <mergeCells count="4">
    <mergeCell ref="A7:C8"/>
    <mergeCell ref="B11:B12"/>
    <mergeCell ref="A11:A12"/>
    <mergeCell ref="C11:D1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2011-01-14T11:14:34Z</cp:lastPrinted>
  <dcterms:created xsi:type="dcterms:W3CDTF">2010-10-27T09:09:57Z</dcterms:created>
  <dcterms:modified xsi:type="dcterms:W3CDTF">2011-01-31T04:54:26Z</dcterms:modified>
  <cp:category/>
  <cp:version/>
  <cp:contentType/>
  <cp:contentStatus/>
</cp:coreProperties>
</file>